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12855"/>
  </bookViews>
  <sheets>
    <sheet name="Rekapitulace" sheetId="2" r:id="rId1"/>
  </sheets>
  <definedNames>
    <definedName name="_xlnm.Print_Area" localSheetId="0">Rekapitulace!$C$1:$G$32</definedName>
  </definedNames>
  <calcPr calcId="145621"/>
</workbook>
</file>

<file path=xl/calcChain.xml><?xml version="1.0" encoding="utf-8"?>
<calcChain xmlns="http://schemas.openxmlformats.org/spreadsheetml/2006/main">
  <c r="G29" i="2" l="1"/>
  <c r="G21" i="2"/>
  <c r="G9" i="2"/>
  <c r="G18" i="2" l="1"/>
  <c r="G26" i="2" l="1"/>
  <c r="G14" i="2" l="1"/>
  <c r="G6" i="2"/>
  <c r="G25" i="2" l="1"/>
  <c r="G28" i="2"/>
  <c r="G31" i="2" l="1"/>
</calcChain>
</file>

<file path=xl/sharedStrings.xml><?xml version="1.0" encoding="utf-8"?>
<sst xmlns="http://schemas.openxmlformats.org/spreadsheetml/2006/main" count="51" uniqueCount="36">
  <si>
    <t>Úsek</t>
  </si>
  <si>
    <t>Obor</t>
  </si>
  <si>
    <t>Číslo objektu</t>
  </si>
  <si>
    <t>Název objektu</t>
  </si>
  <si>
    <t>Vlastník</t>
  </si>
  <si>
    <t>Cena bez DPH</t>
  </si>
  <si>
    <t>D</t>
  </si>
  <si>
    <t>TECHNOLOGICKÁ ČÁST</t>
  </si>
  <si>
    <t>D.1</t>
  </si>
  <si>
    <t>SŽDC</t>
  </si>
  <si>
    <t>E</t>
  </si>
  <si>
    <t>STAVEBNÍ ČÁST</t>
  </si>
  <si>
    <t>REKAPITULACE</t>
  </si>
  <si>
    <t>Technologická část</t>
  </si>
  <si>
    <t>Stavební část</t>
  </si>
  <si>
    <t>Celkem SO a PS</t>
  </si>
  <si>
    <t>Celkem všeobecné položky</t>
  </si>
  <si>
    <t>Nabídková cena celkem</t>
  </si>
  <si>
    <t>PS-01</t>
  </si>
  <si>
    <t>SO-01</t>
  </si>
  <si>
    <t>Celkem technologická část (P5439)</t>
  </si>
  <si>
    <t>Celkem technologická část (P5440)</t>
  </si>
  <si>
    <t>Celkem Inženýrské objekty (P5439)</t>
  </si>
  <si>
    <r>
      <t xml:space="preserve">A. </t>
    </r>
    <r>
      <rPr>
        <b/>
        <sz val="12"/>
        <color rgb="FF000000"/>
        <rFont val="Times New Roman"/>
        <family val="1"/>
        <charset val="238"/>
      </rPr>
      <t>Doplnění závor na přejezdu P5460 v km 25,817 trati Jaroměř - Trutnov hl.n.</t>
    </r>
  </si>
  <si>
    <t>B. Doplnění závor na přejezdu P5462 v km 26,610 trati Jaroměř - Trutnov hl.n.</t>
  </si>
  <si>
    <t>Rozšíření přejezdové konstrukce</t>
  </si>
  <si>
    <t>SO-02</t>
  </si>
  <si>
    <t>Úprava čela propustku</t>
  </si>
  <si>
    <t>E.1.3</t>
  </si>
  <si>
    <t>E.1.4</t>
  </si>
  <si>
    <t>PZS v km 26,610 (P5462)</t>
  </si>
  <si>
    <t>PZS v km 25,817 (P5460)</t>
  </si>
  <si>
    <t>VŠEOBECNÝ OBJEKT SO 98-98</t>
  </si>
  <si>
    <t>SO-98-98</t>
  </si>
  <si>
    <t>Všeobecný objekt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</si>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</sst>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10"/>
      <color rgb="FFFFFFFF"/>
      <name val="Arial CE"/>
      <family val="2"/>
      <charset val="238"/>
    </font>
    <font>
      <sz val="10"/>
      <color rgb="FFCC0000"/>
      <name val="Arial CE"/>
      <family val="2"/>
      <charset val="238"/>
    </font>
    <font>
      <b/>
      <sz val="10"/>
      <color rgb="FFFFFFFF"/>
      <name val="Arial CE"/>
      <family val="2"/>
      <charset val="238"/>
    </font>
    <font>
      <i/>
      <sz val="10"/>
      <color rgb="FF808080"/>
      <name val="Arial CE"/>
      <family val="2"/>
      <charset val="238"/>
    </font>
    <font>
      <sz val="10"/>
      <color rgb="FF006600"/>
      <name val="Arial CE"/>
      <family val="2"/>
      <charset val="238"/>
    </font>
    <font>
      <b/>
      <sz val="24"/>
      <color rgb="FF000000"/>
      <name val="Arial CE"/>
      <family val="2"/>
      <charset val="238"/>
    </font>
    <font>
      <sz val="18"/>
      <color rgb="FF000000"/>
      <name val="Arial CE"/>
      <family val="2"/>
      <charset val="238"/>
    </font>
    <font>
      <sz val="12"/>
      <color rgb="FF000000"/>
      <name val="Arial CE"/>
      <family val="2"/>
      <charset val="238"/>
    </font>
    <font>
      <u/>
      <sz val="10"/>
      <color rgb="FF0000EE"/>
      <name val="Arial CE"/>
      <family val="2"/>
      <charset val="238"/>
    </font>
    <font>
      <sz val="10"/>
      <color rgb="FF99660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color rgb="FF333333"/>
      <name val="Arial CE"/>
      <family val="2"/>
      <charset val="238"/>
    </font>
    <font>
      <sz val="10"/>
      <color theme="1"/>
      <name val="Arial CE"/>
      <charset val="238"/>
    </font>
    <font>
      <sz val="10"/>
      <color rgb="FFFF0000"/>
      <name val="Arial CE"/>
      <charset val="238"/>
    </font>
    <font>
      <b/>
      <sz val="10"/>
      <color theme="1"/>
      <name val="Arial CE"/>
      <charset val="238"/>
    </font>
    <font>
      <sz val="12"/>
      <color theme="1"/>
      <name val="Arial CE"/>
      <charset val="238"/>
    </font>
    <font>
      <b/>
      <sz val="10"/>
      <color theme="1"/>
      <name val="Arial CE1"/>
      <charset val="238"/>
    </font>
    <font>
      <sz val="10"/>
      <color theme="1"/>
      <name val="Arial CE1"/>
      <charset val="238"/>
    </font>
    <font>
      <b/>
      <sz val="10"/>
      <color rgb="FFFF0000"/>
      <name val="Arial CE"/>
      <charset val="238"/>
    </font>
    <font>
      <b/>
      <sz val="10"/>
      <color rgb="FFFF0000"/>
      <name val="Arial CE1"/>
      <charset val="238"/>
    </font>
    <font>
      <b/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CFFFF"/>
        <bgColor rgb="FFCCFFFF"/>
      </patternFill>
    </fill>
  </fills>
  <borders count="1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9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3" fillId="0" borderId="0"/>
    <xf numFmtId="0" fontId="15" fillId="8" borderId="1"/>
    <xf numFmtId="0" fontId="1" fillId="0" borderId="0"/>
    <xf numFmtId="0" fontId="1" fillId="0" borderId="0"/>
    <xf numFmtId="0" fontId="4" fillId="0" borderId="0"/>
  </cellStyleXfs>
  <cellXfs count="111">
    <xf numFmtId="0" fontId="0" fillId="0" borderId="0" xfId="0"/>
    <xf numFmtId="2" fontId="18" fillId="0" borderId="3" xfId="14" applyNumberFormat="1" applyFont="1" applyBorder="1" applyAlignment="1">
      <alignment horizontal="center" vertical="top" wrapText="1"/>
    </xf>
    <xf numFmtId="4" fontId="18" fillId="0" borderId="0" xfId="14" applyNumberFormat="1" applyFont="1" applyFill="1" applyBorder="1" applyAlignment="1">
      <alignment horizontal="center" vertical="top" wrapText="1"/>
    </xf>
    <xf numFmtId="4" fontId="16" fillId="0" borderId="0" xfId="14" applyNumberFormat="1" applyFont="1" applyFill="1" applyAlignment="1">
      <alignment vertical="top"/>
    </xf>
    <xf numFmtId="0" fontId="16" fillId="0" borderId="0" xfId="14" applyFont="1" applyFill="1" applyAlignment="1">
      <alignment vertical="top"/>
    </xf>
    <xf numFmtId="0" fontId="19" fillId="0" borderId="4" xfId="14" applyFont="1" applyBorder="1" applyAlignment="1">
      <alignment vertical="top"/>
    </xf>
    <xf numFmtId="0" fontId="19" fillId="0" borderId="3" xfId="14" applyFont="1" applyBorder="1" applyAlignment="1">
      <alignment vertical="top"/>
    </xf>
    <xf numFmtId="49" fontId="16" fillId="0" borderId="3" xfId="14" applyNumberFormat="1" applyFont="1" applyBorder="1" applyAlignment="1" applyProtection="1">
      <alignment vertical="top"/>
      <protection locked="0"/>
    </xf>
    <xf numFmtId="0" fontId="20" fillId="0" borderId="3" xfId="14" applyFont="1" applyBorder="1" applyAlignment="1" applyProtection="1">
      <alignment vertical="top" wrapText="1"/>
      <protection locked="0"/>
    </xf>
    <xf numFmtId="0" fontId="17" fillId="0" borderId="3" xfId="14" applyFont="1" applyBorder="1" applyAlignment="1" applyProtection="1">
      <alignment horizontal="center" vertical="top" wrapText="1"/>
      <protection locked="0"/>
    </xf>
    <xf numFmtId="4" fontId="16" fillId="0" borderId="5" xfId="14" applyNumberFormat="1" applyFont="1" applyBorder="1" applyAlignment="1" applyProtection="1">
      <alignment vertical="top"/>
    </xf>
    <xf numFmtId="4" fontId="19" fillId="0" borderId="0" xfId="14" applyNumberFormat="1" applyFont="1" applyFill="1" applyBorder="1" applyAlignment="1">
      <alignment vertical="top"/>
    </xf>
    <xf numFmtId="4" fontId="19" fillId="0" borderId="0" xfId="14" applyNumberFormat="1" applyFont="1" applyFill="1" applyAlignment="1">
      <alignment vertical="top"/>
    </xf>
    <xf numFmtId="0" fontId="19" fillId="0" borderId="0" xfId="14" applyFont="1" applyFill="1" applyAlignment="1">
      <alignment vertical="top"/>
    </xf>
    <xf numFmtId="0" fontId="18" fillId="0" borderId="4" xfId="14" applyFont="1" applyBorder="1" applyAlignment="1">
      <alignment vertical="top"/>
    </xf>
    <xf numFmtId="0" fontId="18" fillId="0" borderId="0" xfId="14" applyFont="1" applyBorder="1" applyAlignment="1">
      <alignment vertical="top"/>
    </xf>
    <xf numFmtId="4" fontId="18" fillId="0" borderId="0" xfId="14" applyNumberFormat="1" applyFont="1" applyFill="1" applyBorder="1" applyAlignment="1">
      <alignment vertical="top"/>
    </xf>
    <xf numFmtId="0" fontId="18" fillId="0" borderId="0" xfId="14" applyFont="1" applyFill="1" applyAlignment="1">
      <alignment vertical="top"/>
    </xf>
    <xf numFmtId="0" fontId="18" fillId="0" borderId="10" xfId="14" applyFont="1" applyBorder="1" applyAlignment="1" applyProtection="1">
      <alignment horizontal="center" vertical="top" wrapText="1"/>
      <protection locked="0"/>
    </xf>
    <xf numFmtId="0" fontId="18" fillId="0" borderId="2" xfId="14" applyFont="1" applyBorder="1" applyAlignment="1" applyProtection="1">
      <alignment vertical="top"/>
      <protection locked="0"/>
    </xf>
    <xf numFmtId="0" fontId="14" fillId="0" borderId="2" xfId="0" applyFont="1" applyFill="1" applyBorder="1" applyAlignment="1">
      <alignment vertical="top" wrapText="1"/>
    </xf>
    <xf numFmtId="0" fontId="21" fillId="0" borderId="2" xfId="14" applyFont="1" applyBorder="1" applyAlignment="1" applyProtection="1">
      <alignment vertical="top" wrapText="1"/>
      <protection locked="0"/>
    </xf>
    <xf numFmtId="2" fontId="16" fillId="0" borderId="11" xfId="14" applyNumberFormat="1" applyFont="1" applyBorder="1" applyAlignment="1" applyProtection="1">
      <alignment horizontal="center" vertical="top" wrapText="1"/>
      <protection locked="0"/>
    </xf>
    <xf numFmtId="4" fontId="18" fillId="0" borderId="2" xfId="14" applyNumberFormat="1" applyFont="1" applyBorder="1" applyAlignment="1" applyProtection="1">
      <alignment vertical="top"/>
    </xf>
    <xf numFmtId="0" fontId="18" fillId="9" borderId="4" xfId="14" applyFont="1" applyFill="1" applyBorder="1" applyAlignment="1">
      <alignment vertical="top"/>
    </xf>
    <xf numFmtId="0" fontId="18" fillId="9" borderId="12" xfId="14" applyFont="1" applyFill="1" applyBorder="1" applyAlignment="1" applyProtection="1">
      <alignment vertical="top"/>
      <protection locked="0"/>
    </xf>
    <xf numFmtId="49" fontId="18" fillId="9" borderId="6" xfId="14" applyNumberFormat="1" applyFont="1" applyFill="1" applyBorder="1" applyAlignment="1" applyProtection="1">
      <alignment vertical="top"/>
      <protection locked="0"/>
    </xf>
    <xf numFmtId="0" fontId="18" fillId="9" borderId="6" xfId="14" applyFont="1" applyFill="1" applyBorder="1" applyAlignment="1" applyProtection="1">
      <alignment vertical="top" wrapText="1"/>
      <protection locked="0"/>
    </xf>
    <xf numFmtId="0" fontId="18" fillId="9" borderId="7" xfId="14" applyFont="1" applyFill="1" applyBorder="1" applyAlignment="1" applyProtection="1">
      <alignment horizontal="center" vertical="top" wrapText="1"/>
      <protection locked="0"/>
    </xf>
    <xf numFmtId="4" fontId="18" fillId="9" borderId="13" xfId="14" applyNumberFormat="1" applyFont="1" applyFill="1" applyBorder="1" applyAlignment="1" applyProtection="1">
      <alignment vertical="top"/>
      <protection locked="0"/>
    </xf>
    <xf numFmtId="0" fontId="17" fillId="0" borderId="4" xfId="14" applyFont="1" applyBorder="1" applyAlignment="1">
      <alignment vertical="top"/>
    </xf>
    <xf numFmtId="4" fontId="17" fillId="0" borderId="0" xfId="14" applyNumberFormat="1" applyFont="1" applyFill="1" applyBorder="1" applyAlignment="1">
      <alignment vertical="top"/>
    </xf>
    <xf numFmtId="0" fontId="17" fillId="0" borderId="0" xfId="14" applyFont="1" applyFill="1" applyAlignment="1">
      <alignment vertical="top"/>
    </xf>
    <xf numFmtId="0" fontId="22" fillId="0" borderId="3" xfId="14" applyFont="1" applyBorder="1" applyAlignment="1" applyProtection="1">
      <alignment horizontal="center" vertical="top" wrapText="1"/>
      <protection locked="0"/>
    </xf>
    <xf numFmtId="4" fontId="22" fillId="0" borderId="5" xfId="14" applyNumberFormat="1" applyFont="1" applyBorder="1" applyAlignment="1" applyProtection="1">
      <alignment vertical="top"/>
    </xf>
    <xf numFmtId="4" fontId="22" fillId="0" borderId="0" xfId="14" applyNumberFormat="1" applyFont="1" applyFill="1" applyBorder="1" applyAlignment="1">
      <alignment vertical="top"/>
    </xf>
    <xf numFmtId="0" fontId="22" fillId="0" borderId="0" xfId="14" applyFont="1" applyFill="1" applyAlignment="1">
      <alignment vertical="top"/>
    </xf>
    <xf numFmtId="49" fontId="21" fillId="0" borderId="2" xfId="14" applyNumberFormat="1" applyFont="1" applyBorder="1" applyAlignment="1" applyProtection="1">
      <alignment vertical="top"/>
      <protection locked="0"/>
    </xf>
    <xf numFmtId="2" fontId="21" fillId="0" borderId="11" xfId="14" applyNumberFormat="1" applyFont="1" applyBorder="1" applyAlignment="1" applyProtection="1">
      <alignment horizontal="center" vertical="top" wrapText="1"/>
      <protection locked="0"/>
    </xf>
    <xf numFmtId="0" fontId="18" fillId="9" borderId="11" xfId="14" applyFont="1" applyFill="1" applyBorder="1" applyAlignment="1" applyProtection="1">
      <alignment vertical="top"/>
      <protection locked="0"/>
    </xf>
    <xf numFmtId="49" fontId="18" fillId="9" borderId="4" xfId="14" applyNumberFormat="1" applyFont="1" applyFill="1" applyBorder="1" applyAlignment="1" applyProtection="1">
      <alignment vertical="top"/>
      <protection locked="0"/>
    </xf>
    <xf numFmtId="0" fontId="18" fillId="9" borderId="4" xfId="14" applyFont="1" applyFill="1" applyBorder="1" applyAlignment="1" applyProtection="1">
      <alignment vertical="top" wrapText="1"/>
      <protection locked="0"/>
    </xf>
    <xf numFmtId="0" fontId="18" fillId="9" borderId="14" xfId="14" applyFont="1" applyFill="1" applyBorder="1" applyAlignment="1" applyProtection="1">
      <alignment horizontal="center" vertical="top" wrapText="1"/>
      <protection locked="0"/>
    </xf>
    <xf numFmtId="4" fontId="18" fillId="9" borderId="14" xfId="14" applyNumberFormat="1" applyFont="1" applyFill="1" applyBorder="1" applyAlignment="1" applyProtection="1">
      <alignment vertical="top"/>
      <protection locked="0"/>
    </xf>
    <xf numFmtId="0" fontId="16" fillId="0" borderId="2" xfId="14" applyFont="1" applyBorder="1" applyAlignment="1">
      <alignment vertical="top"/>
    </xf>
    <xf numFmtId="4" fontId="16" fillId="0" borderId="0" xfId="14" applyNumberFormat="1" applyFont="1" applyBorder="1" applyAlignment="1">
      <alignment vertical="top"/>
    </xf>
    <xf numFmtId="0" fontId="16" fillId="0" borderId="11" xfId="14" applyFont="1" applyBorder="1" applyAlignment="1">
      <alignment vertical="top"/>
    </xf>
    <xf numFmtId="0" fontId="17" fillId="0" borderId="11" xfId="14" applyFont="1" applyBorder="1" applyAlignment="1">
      <alignment vertical="top"/>
    </xf>
    <xf numFmtId="4" fontId="17" fillId="0" borderId="0" xfId="14" applyNumberFormat="1" applyFont="1" applyBorder="1" applyAlignment="1">
      <alignment vertical="top"/>
    </xf>
    <xf numFmtId="4" fontId="17" fillId="0" borderId="0" xfId="14" applyNumberFormat="1" applyFont="1" applyBorder="1" applyAlignment="1" applyProtection="1">
      <alignment vertical="top"/>
      <protection locked="0"/>
    </xf>
    <xf numFmtId="0" fontId="16" fillId="0" borderId="0" xfId="14" applyFont="1" applyBorder="1" applyAlignment="1">
      <alignment vertical="top"/>
    </xf>
    <xf numFmtId="4" fontId="18" fillId="0" borderId="0" xfId="14" applyNumberFormat="1" applyFont="1" applyBorder="1" applyAlignment="1">
      <alignment vertical="top"/>
    </xf>
    <xf numFmtId="0" fontId="16" fillId="0" borderId="0" xfId="14" applyFont="1" applyAlignment="1">
      <alignment vertical="top"/>
    </xf>
    <xf numFmtId="0" fontId="16" fillId="0" borderId="9" xfId="14" applyFont="1" applyBorder="1" applyAlignment="1" applyProtection="1">
      <alignment vertical="top"/>
      <protection locked="0"/>
    </xf>
    <xf numFmtId="49" fontId="16" fillId="0" borderId="0" xfId="14" applyNumberFormat="1" applyFont="1" applyBorder="1" applyAlignment="1" applyProtection="1">
      <alignment vertical="top"/>
      <protection locked="0"/>
    </xf>
    <xf numFmtId="0" fontId="18" fillId="0" borderId="0" xfId="14" applyFont="1" applyBorder="1" applyAlignment="1" applyProtection="1">
      <alignment horizontal="right" vertical="top" wrapText="1"/>
      <protection locked="0"/>
    </xf>
    <xf numFmtId="4" fontId="18" fillId="0" borderId="8" xfId="14" applyNumberFormat="1" applyFont="1" applyBorder="1" applyAlignment="1" applyProtection="1">
      <alignment vertical="top"/>
    </xf>
    <xf numFmtId="4" fontId="16" fillId="0" borderId="0" xfId="14" applyNumberFormat="1" applyFont="1" applyAlignment="1">
      <alignment vertical="top"/>
    </xf>
    <xf numFmtId="0" fontId="16" fillId="0" borderId="11" xfId="14" applyFont="1" applyBorder="1" applyAlignment="1" applyProtection="1">
      <alignment vertical="top"/>
      <protection locked="0"/>
    </xf>
    <xf numFmtId="49" fontId="16" fillId="0" borderId="4" xfId="14" applyNumberFormat="1" applyFont="1" applyBorder="1" applyAlignment="1" applyProtection="1">
      <alignment vertical="top"/>
      <protection locked="0"/>
    </xf>
    <xf numFmtId="0" fontId="18" fillId="0" borderId="4" xfId="14" applyFont="1" applyBorder="1" applyAlignment="1" applyProtection="1">
      <alignment horizontal="right" vertical="top" wrapText="1"/>
      <protection locked="0"/>
    </xf>
    <xf numFmtId="0" fontId="17" fillId="0" borderId="14" xfId="14" applyFont="1" applyBorder="1" applyAlignment="1" applyProtection="1">
      <alignment horizontal="center" vertical="top" wrapText="1"/>
      <protection locked="0"/>
    </xf>
    <xf numFmtId="4" fontId="16" fillId="0" borderId="2" xfId="14" applyNumberFormat="1" applyFont="1" applyBorder="1" applyAlignment="1" applyProtection="1">
      <alignment vertical="top"/>
    </xf>
    <xf numFmtId="0" fontId="17" fillId="0" borderId="10" xfId="14" applyFont="1" applyBorder="1" applyAlignment="1" applyProtection="1">
      <alignment horizontal="center" vertical="top" wrapText="1"/>
      <protection locked="0"/>
    </xf>
    <xf numFmtId="4" fontId="16" fillId="0" borderId="8" xfId="14" applyNumberFormat="1" applyFont="1" applyBorder="1" applyAlignment="1" applyProtection="1">
      <alignment vertical="top"/>
    </xf>
    <xf numFmtId="4" fontId="17" fillId="0" borderId="0" xfId="14" applyNumberFormat="1" applyFont="1" applyFill="1" applyAlignment="1">
      <alignment vertical="top"/>
    </xf>
    <xf numFmtId="4" fontId="22" fillId="0" borderId="0" xfId="14" applyNumberFormat="1" applyFont="1" applyFill="1" applyAlignment="1">
      <alignment horizontal="center" vertical="top"/>
    </xf>
    <xf numFmtId="0" fontId="16" fillId="0" borderId="10" xfId="14" applyFont="1" applyBorder="1" applyAlignment="1">
      <alignment vertical="top"/>
    </xf>
    <xf numFmtId="0" fontId="16" fillId="0" borderId="12" xfId="14" applyFont="1" applyBorder="1" applyAlignment="1" applyProtection="1">
      <alignment vertical="top"/>
      <protection locked="0"/>
    </xf>
    <xf numFmtId="49" fontId="16" fillId="0" borderId="6" xfId="14" applyNumberFormat="1" applyFont="1" applyBorder="1" applyAlignment="1" applyProtection="1">
      <alignment vertical="top"/>
      <protection locked="0"/>
    </xf>
    <xf numFmtId="0" fontId="18" fillId="0" borderId="6" xfId="14" applyFont="1" applyBorder="1" applyAlignment="1" applyProtection="1">
      <alignment horizontal="right" vertical="top" wrapText="1"/>
      <protection locked="0"/>
    </xf>
    <xf numFmtId="0" fontId="17" fillId="0" borderId="7" xfId="14" applyFont="1" applyBorder="1" applyAlignment="1" applyProtection="1">
      <alignment horizontal="center" vertical="top" wrapText="1"/>
      <protection locked="0"/>
    </xf>
    <xf numFmtId="4" fontId="20" fillId="0" borderId="13" xfId="14" applyNumberFormat="1" applyFont="1" applyBorder="1" applyAlignment="1" applyProtection="1">
      <alignment vertical="top"/>
    </xf>
    <xf numFmtId="0" fontId="16" fillId="0" borderId="0" xfId="14" applyFont="1" applyAlignment="1" applyProtection="1">
      <alignment vertical="top"/>
      <protection locked="0"/>
    </xf>
    <xf numFmtId="49" fontId="16" fillId="0" borderId="0" xfId="14" applyNumberFormat="1" applyFont="1" applyAlignment="1" applyProtection="1">
      <alignment vertical="top"/>
      <protection locked="0"/>
    </xf>
    <xf numFmtId="0" fontId="16" fillId="0" borderId="0" xfId="14" applyFont="1" applyAlignment="1" applyProtection="1">
      <alignment vertical="top" wrapText="1"/>
      <protection locked="0"/>
    </xf>
    <xf numFmtId="0" fontId="17" fillId="0" borderId="0" xfId="14" applyFont="1" applyAlignment="1" applyProtection="1">
      <alignment horizontal="center" vertical="top" wrapText="1"/>
      <protection locked="0"/>
    </xf>
    <xf numFmtId="4" fontId="16" fillId="0" borderId="0" xfId="14" applyNumberFormat="1" applyFont="1" applyAlignment="1" applyProtection="1">
      <alignment vertical="top"/>
    </xf>
    <xf numFmtId="0" fontId="16" fillId="0" borderId="0" xfId="14" applyFont="1" applyBorder="1" applyAlignment="1" applyProtection="1">
      <alignment vertical="top" wrapText="1"/>
      <protection locked="0"/>
    </xf>
    <xf numFmtId="2" fontId="18" fillId="0" borderId="15" xfId="14" applyNumberFormat="1" applyFont="1" applyBorder="1" applyAlignment="1" applyProtection="1">
      <alignment horizontal="center" vertical="center" wrapText="1"/>
      <protection locked="0"/>
    </xf>
    <xf numFmtId="4" fontId="18" fillId="0" borderId="15" xfId="14" applyNumberFormat="1" applyFont="1" applyBorder="1" applyAlignment="1" applyProtection="1">
      <alignment horizontal="center" vertical="center" wrapText="1"/>
    </xf>
    <xf numFmtId="0" fontId="18" fillId="9" borderId="3" xfId="14" applyFont="1" applyFill="1" applyBorder="1" applyAlignment="1">
      <alignment vertical="top"/>
    </xf>
    <xf numFmtId="2" fontId="18" fillId="0" borderId="0" xfId="14" applyNumberFormat="1" applyFont="1" applyBorder="1" applyAlignment="1" applyProtection="1">
      <alignment horizontal="center" vertical="center" wrapText="1"/>
      <protection locked="0"/>
    </xf>
    <xf numFmtId="4" fontId="18" fillId="0" borderId="0" xfId="14" applyNumberFormat="1" applyFont="1" applyBorder="1" applyAlignment="1" applyProtection="1">
      <alignment horizontal="center" vertical="center" wrapText="1"/>
    </xf>
    <xf numFmtId="0" fontId="18" fillId="0" borderId="0" xfId="14" applyFont="1" applyFill="1" applyBorder="1" applyAlignment="1" applyProtection="1">
      <alignment vertical="top"/>
      <protection locked="0"/>
    </xf>
    <xf numFmtId="49" fontId="18" fillId="0" borderId="0" xfId="14" applyNumberFormat="1" applyFont="1" applyFill="1" applyBorder="1" applyAlignment="1" applyProtection="1">
      <alignment vertical="top"/>
      <protection locked="0"/>
    </xf>
    <xf numFmtId="0" fontId="18" fillId="0" borderId="0" xfId="14" applyFont="1" applyFill="1" applyBorder="1" applyAlignment="1" applyProtection="1">
      <alignment vertical="top" wrapText="1"/>
      <protection locked="0"/>
    </xf>
    <xf numFmtId="0" fontId="18" fillId="0" borderId="0" xfId="14" applyFont="1" applyFill="1" applyBorder="1" applyAlignment="1" applyProtection="1">
      <alignment horizontal="center" vertical="top" wrapText="1"/>
      <protection locked="0"/>
    </xf>
    <xf numFmtId="4" fontId="18" fillId="0" borderId="0" xfId="14" applyNumberFormat="1" applyFont="1" applyFill="1" applyBorder="1" applyAlignment="1" applyProtection="1">
      <alignment vertical="top"/>
      <protection locked="0"/>
    </xf>
    <xf numFmtId="0" fontId="17" fillId="0" borderId="13" xfId="14" applyFont="1" applyBorder="1" applyAlignment="1" applyProtection="1">
      <alignment vertical="top"/>
      <protection locked="0"/>
    </xf>
    <xf numFmtId="49" fontId="17" fillId="0" borderId="6" xfId="14" applyNumberFormat="1" applyFont="1" applyBorder="1" applyAlignment="1" applyProtection="1">
      <alignment vertical="top"/>
      <protection locked="0"/>
    </xf>
    <xf numFmtId="0" fontId="17" fillId="0" borderId="6" xfId="14" applyFont="1" applyBorder="1" applyAlignment="1" applyProtection="1">
      <alignment vertical="top" wrapText="1"/>
      <protection locked="0"/>
    </xf>
    <xf numFmtId="0" fontId="17" fillId="0" borderId="6" xfId="14" applyFont="1" applyBorder="1" applyAlignment="1" applyProtection="1">
      <alignment horizontal="center" vertical="top" wrapText="1"/>
      <protection locked="0"/>
    </xf>
    <xf numFmtId="4" fontId="17" fillId="0" borderId="7" xfId="14" applyNumberFormat="1" applyFont="1" applyBorder="1" applyAlignment="1" applyProtection="1">
      <alignment vertical="top"/>
    </xf>
    <xf numFmtId="0" fontId="16" fillId="0" borderId="15" xfId="14" applyFont="1" applyBorder="1" applyAlignment="1" applyProtection="1">
      <alignment vertical="top"/>
      <protection locked="0"/>
    </xf>
    <xf numFmtId="49" fontId="16" fillId="0" borderId="15" xfId="14" applyNumberFormat="1" applyFont="1" applyBorder="1" applyAlignment="1" applyProtection="1">
      <alignment vertical="top"/>
      <protection locked="0"/>
    </xf>
    <xf numFmtId="0" fontId="18" fillId="0" borderId="15" xfId="14" applyFont="1" applyBorder="1" applyAlignment="1" applyProtection="1">
      <alignment vertical="top" wrapText="1"/>
      <protection locked="0"/>
    </xf>
    <xf numFmtId="0" fontId="16" fillId="0" borderId="15" xfId="14" applyFont="1" applyBorder="1" applyAlignment="1" applyProtection="1">
      <alignment horizontal="center" vertical="top" wrapText="1"/>
      <protection locked="0"/>
    </xf>
    <xf numFmtId="4" fontId="16" fillId="0" borderId="15" xfId="14" applyNumberFormat="1" applyFont="1" applyBorder="1" applyAlignment="1" applyProtection="1">
      <alignment vertical="top"/>
      <protection locked="0"/>
    </xf>
    <xf numFmtId="0" fontId="20" fillId="0" borderId="15" xfId="14" applyFont="1" applyBorder="1" applyAlignment="1" applyProtection="1">
      <alignment vertical="top"/>
      <protection locked="0"/>
    </xf>
    <xf numFmtId="49" fontId="20" fillId="0" borderId="15" xfId="14" applyNumberFormat="1" applyFont="1" applyBorder="1" applyAlignment="1" applyProtection="1">
      <alignment vertical="top"/>
      <protection locked="0"/>
    </xf>
    <xf numFmtId="0" fontId="20" fillId="0" borderId="15" xfId="14" applyFont="1" applyBorder="1" applyAlignment="1" applyProtection="1">
      <alignment vertical="top" wrapText="1"/>
      <protection locked="0"/>
    </xf>
    <xf numFmtId="0" fontId="20" fillId="0" borderId="15" xfId="14" applyFont="1" applyBorder="1" applyAlignment="1" applyProtection="1">
      <alignment horizontal="center" vertical="top" wrapText="1"/>
      <protection locked="0"/>
    </xf>
    <xf numFmtId="4" fontId="20" fillId="0" borderId="15" xfId="14" applyNumberFormat="1" applyFont="1" applyBorder="1" applyAlignment="1" applyProtection="1">
      <alignment vertical="top"/>
    </xf>
    <xf numFmtId="0" fontId="20" fillId="0" borderId="15" xfId="14" applyFont="1" applyFill="1" applyBorder="1" applyAlignment="1" applyProtection="1">
      <alignment vertical="top" wrapText="1"/>
      <protection locked="0"/>
    </xf>
    <xf numFmtId="4" fontId="23" fillId="0" borderId="15" xfId="14" applyNumberFormat="1" applyFont="1" applyBorder="1" applyAlignment="1" applyProtection="1">
      <alignment vertical="top" wrapText="1"/>
      <protection locked="0"/>
    </xf>
    <xf numFmtId="4" fontId="20" fillId="0" borderId="15" xfId="14" applyNumberFormat="1" applyFont="1" applyBorder="1" applyAlignment="1" applyProtection="1">
      <alignment vertical="top"/>
      <protection locked="0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/>
    </xf>
    <xf numFmtId="0" fontId="16" fillId="0" borderId="16" xfId="14" applyFont="1" applyBorder="1" applyAlignment="1" applyProtection="1">
      <alignment vertical="top" wrapText="1"/>
      <protection locked="0"/>
    </xf>
    <xf numFmtId="4" fontId="18" fillId="0" borderId="5" xfId="14" applyNumberFormat="1" applyFont="1" applyBorder="1" applyAlignment="1" applyProtection="1">
      <alignment vertical="top"/>
    </xf>
  </cellXfs>
  <cellStyles count="19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 (user)" xfId="9"/>
    <cellStyle name="Heading 1" xfId="10"/>
    <cellStyle name="Heading 2" xfId="11"/>
    <cellStyle name="Hyperlink" xfId="12"/>
    <cellStyle name="Neutral" xfId="13"/>
    <cellStyle name="Normální" xfId="0" builtinId="0" customBuiltin="1"/>
    <cellStyle name="normální_Rekapitulace Břeclav" xfId="14"/>
    <cellStyle name="Note" xfId="15"/>
    <cellStyle name="Status" xfId="16"/>
    <cellStyle name="Text" xfId="17"/>
    <cellStyle name="Warning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4"/>
  <sheetViews>
    <sheetView tabSelected="1" topLeftCell="C1" workbookViewId="0">
      <selection activeCell="G31" sqref="G31"/>
    </sheetView>
  </sheetViews>
  <sheetFormatPr defaultRowHeight="14.25"/>
  <cols>
    <col min="1" max="1" width="8.375" style="52" hidden="1" customWidth="1"/>
    <col min="2" max="2" width="8.375" style="67" hidden="1" customWidth="1"/>
    <col min="3" max="3" width="6.5" style="73" customWidth="1"/>
    <col min="4" max="4" width="12" style="74" customWidth="1"/>
    <col min="5" max="5" width="54.875" style="75" customWidth="1"/>
    <col min="6" max="6" width="10.75" style="76" customWidth="1"/>
    <col min="7" max="7" width="19.5" style="77" customWidth="1"/>
    <col min="8" max="8" width="15.125" style="57" customWidth="1"/>
    <col min="9" max="10" width="10.875" style="3" customWidth="1"/>
    <col min="11" max="257" width="8.5" style="4" customWidth="1"/>
    <col min="258" max="1024" width="8.5" customWidth="1"/>
  </cols>
  <sheetData>
    <row r="1" spans="1:10" ht="33" customHeight="1">
      <c r="A1" s="1" t="s">
        <v>0</v>
      </c>
      <c r="B1" s="1"/>
      <c r="C1" s="79" t="s">
        <v>1</v>
      </c>
      <c r="D1" s="79" t="s">
        <v>2</v>
      </c>
      <c r="E1" s="79" t="s">
        <v>3</v>
      </c>
      <c r="F1" s="79" t="s">
        <v>4</v>
      </c>
      <c r="G1" s="80" t="s">
        <v>5</v>
      </c>
      <c r="H1" s="2"/>
    </row>
    <row r="2" spans="1:10">
      <c r="A2" s="1"/>
      <c r="B2" s="1"/>
      <c r="C2" s="82"/>
      <c r="D2" s="82"/>
      <c r="E2" s="82"/>
      <c r="F2" s="82"/>
      <c r="G2" s="83"/>
      <c r="H2" s="2"/>
    </row>
    <row r="3" spans="1:10" ht="15.75" customHeight="1">
      <c r="A3" s="1"/>
      <c r="B3" s="1"/>
      <c r="C3" s="107" t="s">
        <v>23</v>
      </c>
      <c r="D3" s="107"/>
      <c r="E3" s="107"/>
      <c r="F3" s="107"/>
      <c r="G3" s="107"/>
      <c r="H3" s="107"/>
    </row>
    <row r="4" spans="1:10" s="13" customFormat="1" ht="15">
      <c r="A4" s="5"/>
      <c r="B4" s="6"/>
      <c r="C4" s="19" t="s">
        <v>6</v>
      </c>
      <c r="D4" s="7"/>
      <c r="E4" s="8" t="s">
        <v>7</v>
      </c>
      <c r="F4" s="9"/>
      <c r="G4" s="10"/>
      <c r="H4" s="11"/>
      <c r="I4" s="12"/>
      <c r="J4" s="12"/>
    </row>
    <row r="5" spans="1:10" s="17" customFormat="1" ht="12.75">
      <c r="A5" s="14"/>
      <c r="B5" s="15"/>
      <c r="C5" s="19" t="s">
        <v>8</v>
      </c>
      <c r="D5" s="20" t="s">
        <v>18</v>
      </c>
      <c r="E5" s="21" t="s">
        <v>31</v>
      </c>
      <c r="F5" s="22" t="s">
        <v>9</v>
      </c>
      <c r="G5" s="23"/>
      <c r="H5" s="16"/>
    </row>
    <row r="6" spans="1:10" s="17" customFormat="1" ht="12.75">
      <c r="A6" s="24"/>
      <c r="B6" s="24"/>
      <c r="C6" s="25"/>
      <c r="D6" s="26"/>
      <c r="E6" s="27" t="s">
        <v>20</v>
      </c>
      <c r="F6" s="28"/>
      <c r="G6" s="29">
        <f>G5</f>
        <v>0</v>
      </c>
      <c r="H6" s="16"/>
    </row>
    <row r="7" spans="1:10" s="32" customFormat="1" ht="12.75">
      <c r="A7" s="19"/>
      <c r="B7" s="19"/>
      <c r="C7" s="19"/>
      <c r="D7" s="37"/>
      <c r="E7" s="8" t="s">
        <v>32</v>
      </c>
      <c r="F7" s="33"/>
      <c r="G7" s="34"/>
      <c r="H7" s="31"/>
    </row>
    <row r="8" spans="1:10" s="36" customFormat="1" ht="12.75">
      <c r="A8" s="19"/>
      <c r="B8" s="19"/>
      <c r="C8" s="19"/>
      <c r="D8" s="37" t="s">
        <v>33</v>
      </c>
      <c r="E8" s="109" t="s">
        <v>34</v>
      </c>
      <c r="F8" s="38" t="s">
        <v>9</v>
      </c>
      <c r="G8" s="110"/>
      <c r="H8" s="35"/>
    </row>
    <row r="9" spans="1:10" s="17" customFormat="1" ht="12.75">
      <c r="A9" s="24"/>
      <c r="B9" s="24"/>
      <c r="C9" s="39"/>
      <c r="D9" s="40"/>
      <c r="E9" s="41" t="s">
        <v>35</v>
      </c>
      <c r="F9" s="42"/>
      <c r="G9" s="43">
        <f>G8</f>
        <v>0</v>
      </c>
      <c r="H9" s="16"/>
    </row>
    <row r="10" spans="1:10" s="17" customFormat="1" ht="12.75">
      <c r="A10" s="81"/>
      <c r="B10" s="81"/>
      <c r="C10" s="84"/>
      <c r="D10" s="85"/>
      <c r="E10" s="86"/>
      <c r="F10" s="87"/>
      <c r="G10" s="88"/>
      <c r="H10" s="16"/>
    </row>
    <row r="11" spans="1:10" ht="15.75" customHeight="1">
      <c r="A11" s="1"/>
      <c r="B11" s="1"/>
      <c r="C11" s="108" t="s">
        <v>24</v>
      </c>
      <c r="D11" s="108"/>
      <c r="E11" s="108"/>
      <c r="F11" s="108"/>
      <c r="G11" s="108"/>
      <c r="H11" s="108"/>
    </row>
    <row r="12" spans="1:10" s="13" customFormat="1" ht="15">
      <c r="A12" s="5"/>
      <c r="B12" s="6"/>
      <c r="C12" s="19" t="s">
        <v>6</v>
      </c>
      <c r="D12" s="7"/>
      <c r="E12" s="8" t="s">
        <v>7</v>
      </c>
      <c r="F12" s="9"/>
      <c r="G12" s="10"/>
      <c r="H12" s="11"/>
      <c r="I12" s="12"/>
      <c r="J12" s="12"/>
    </row>
    <row r="13" spans="1:10" s="17" customFormat="1" ht="12.75">
      <c r="A13" s="14"/>
      <c r="B13" s="15"/>
      <c r="C13" s="19" t="s">
        <v>8</v>
      </c>
      <c r="D13" s="20" t="s">
        <v>18</v>
      </c>
      <c r="E13" s="21" t="s">
        <v>30</v>
      </c>
      <c r="F13" s="22" t="s">
        <v>9</v>
      </c>
      <c r="G13" s="23"/>
      <c r="H13" s="16"/>
    </row>
    <row r="14" spans="1:10" s="17" customFormat="1" ht="12.75">
      <c r="A14" s="24"/>
      <c r="B14" s="24"/>
      <c r="C14" s="25"/>
      <c r="D14" s="26"/>
      <c r="E14" s="27" t="s">
        <v>21</v>
      </c>
      <c r="F14" s="28"/>
      <c r="G14" s="29">
        <f>G13</f>
        <v>0</v>
      </c>
      <c r="H14" s="16"/>
    </row>
    <row r="15" spans="1:10" s="32" customFormat="1" ht="12.75">
      <c r="A15" s="19"/>
      <c r="B15" s="19"/>
      <c r="C15" s="19" t="s">
        <v>10</v>
      </c>
      <c r="D15" s="37"/>
      <c r="E15" s="8" t="s">
        <v>11</v>
      </c>
      <c r="F15" s="33"/>
      <c r="G15" s="34"/>
      <c r="H15" s="31"/>
    </row>
    <row r="16" spans="1:10" s="36" customFormat="1" ht="12.75">
      <c r="A16" s="19"/>
      <c r="B16" s="19"/>
      <c r="C16" s="19" t="s">
        <v>28</v>
      </c>
      <c r="D16" s="37" t="s">
        <v>19</v>
      </c>
      <c r="E16" s="21" t="s">
        <v>25</v>
      </c>
      <c r="F16" s="38" t="s">
        <v>9</v>
      </c>
      <c r="G16" s="23"/>
      <c r="H16" s="35"/>
    </row>
    <row r="17" spans="1:10" s="36" customFormat="1" ht="12.75">
      <c r="A17" s="19"/>
      <c r="B17" s="19"/>
      <c r="C17" s="19" t="s">
        <v>29</v>
      </c>
      <c r="D17" s="37" t="s">
        <v>26</v>
      </c>
      <c r="E17" s="21" t="s">
        <v>27</v>
      </c>
      <c r="F17" s="38" t="s">
        <v>9</v>
      </c>
      <c r="G17" s="23"/>
      <c r="H17" s="35"/>
    </row>
    <row r="18" spans="1:10" s="17" customFormat="1" ht="12.75">
      <c r="A18" s="24"/>
      <c r="B18" s="24"/>
      <c r="C18" s="39"/>
      <c r="D18" s="40"/>
      <c r="E18" s="41" t="s">
        <v>22</v>
      </c>
      <c r="F18" s="42"/>
      <c r="G18" s="43">
        <f>SUM(G16:G17)</f>
        <v>0</v>
      </c>
      <c r="H18" s="16"/>
    </row>
    <row r="19" spans="1:10" s="32" customFormat="1" ht="12.75">
      <c r="A19" s="19"/>
      <c r="B19" s="19"/>
      <c r="C19" s="19"/>
      <c r="D19" s="37"/>
      <c r="E19" s="8" t="s">
        <v>32</v>
      </c>
      <c r="F19" s="33"/>
      <c r="G19" s="34"/>
      <c r="H19" s="31"/>
    </row>
    <row r="20" spans="1:10" s="36" customFormat="1" ht="12.75">
      <c r="A20" s="19"/>
      <c r="B20" s="19"/>
      <c r="C20" s="19"/>
      <c r="D20" s="37" t="s">
        <v>33</v>
      </c>
      <c r="E20" s="109" t="s">
        <v>34</v>
      </c>
      <c r="F20" s="38" t="s">
        <v>9</v>
      </c>
      <c r="G20" s="110"/>
      <c r="H20" s="35"/>
    </row>
    <row r="21" spans="1:10" s="17" customFormat="1" ht="12.75">
      <c r="A21" s="24"/>
      <c r="B21" s="24"/>
      <c r="C21" s="39"/>
      <c r="D21" s="40"/>
      <c r="E21" s="41" t="s">
        <v>35</v>
      </c>
      <c r="F21" s="42"/>
      <c r="G21" s="43">
        <f>G20</f>
        <v>0</v>
      </c>
      <c r="H21" s="16"/>
    </row>
    <row r="22" spans="1:10" s="17" customFormat="1" ht="12.75">
      <c r="A22" s="81"/>
      <c r="B22" s="81"/>
      <c r="C22" s="84"/>
      <c r="D22" s="85"/>
      <c r="E22" s="86"/>
      <c r="F22" s="87"/>
      <c r="G22" s="88"/>
      <c r="H22" s="16"/>
    </row>
    <row r="23" spans="1:10" s="17" customFormat="1" ht="12.75">
      <c r="A23" s="81"/>
      <c r="B23" s="81"/>
      <c r="C23" s="84"/>
      <c r="D23" s="85"/>
      <c r="E23" s="86"/>
      <c r="F23" s="87"/>
      <c r="G23" s="88"/>
      <c r="H23" s="16"/>
    </row>
    <row r="24" spans="1:10" s="17" customFormat="1" ht="12.75">
      <c r="A24" s="44"/>
      <c r="B24" s="46"/>
      <c r="C24" s="94"/>
      <c r="D24" s="95"/>
      <c r="E24" s="96" t="s">
        <v>12</v>
      </c>
      <c r="F24" s="97"/>
      <c r="G24" s="98"/>
      <c r="H24" s="45"/>
    </row>
    <row r="25" spans="1:10" s="32" customFormat="1" ht="12.75">
      <c r="A25" s="47"/>
      <c r="B25" s="30"/>
      <c r="C25" s="99"/>
      <c r="D25" s="100" t="s">
        <v>6</v>
      </c>
      <c r="E25" s="101" t="s">
        <v>13</v>
      </c>
      <c r="F25" s="102"/>
      <c r="G25" s="103">
        <f>G6+G14</f>
        <v>0</v>
      </c>
      <c r="H25" s="48"/>
    </row>
    <row r="26" spans="1:10" s="32" customFormat="1" ht="12.75">
      <c r="A26" s="47"/>
      <c r="B26" s="30"/>
      <c r="C26" s="99"/>
      <c r="D26" s="100" t="s">
        <v>10</v>
      </c>
      <c r="E26" s="104" t="s">
        <v>14</v>
      </c>
      <c r="F26" s="105"/>
      <c r="G26" s="106">
        <f>G18</f>
        <v>0</v>
      </c>
      <c r="H26" s="49"/>
    </row>
    <row r="27" spans="1:10">
      <c r="A27" s="46"/>
      <c r="B27" s="50"/>
      <c r="C27" s="89"/>
      <c r="D27" s="90"/>
      <c r="E27" s="91"/>
      <c r="F27" s="92"/>
      <c r="G27" s="93"/>
      <c r="H27" s="51"/>
      <c r="I27" s="4"/>
      <c r="J27" s="4"/>
    </row>
    <row r="28" spans="1:10">
      <c r="B28" s="50"/>
      <c r="C28" s="53"/>
      <c r="D28" s="54"/>
      <c r="E28" s="55" t="s">
        <v>15</v>
      </c>
      <c r="F28" s="18"/>
      <c r="G28" s="56">
        <f>G25+G26</f>
        <v>0</v>
      </c>
    </row>
    <row r="29" spans="1:10">
      <c r="B29" s="50"/>
      <c r="C29" s="58"/>
      <c r="D29" s="59"/>
      <c r="E29" s="60" t="s">
        <v>16</v>
      </c>
      <c r="F29" s="61"/>
      <c r="G29" s="62">
        <f>G9+G21</f>
        <v>0</v>
      </c>
    </row>
    <row r="30" spans="1:10">
      <c r="B30" s="50"/>
      <c r="C30" s="53"/>
      <c r="D30" s="54"/>
      <c r="E30" s="55"/>
      <c r="F30" s="63"/>
      <c r="G30" s="64"/>
      <c r="H30" s="48"/>
      <c r="I30" s="65"/>
      <c r="J30" s="66"/>
    </row>
    <row r="31" spans="1:10">
      <c r="C31" s="68"/>
      <c r="D31" s="69"/>
      <c r="E31" s="70" t="s">
        <v>17</v>
      </c>
      <c r="F31" s="71"/>
      <c r="G31" s="72">
        <f>G28+G29</f>
        <v>0</v>
      </c>
    </row>
    <row r="44" spans="1:10" s="76" customFormat="1" ht="12.75">
      <c r="A44" s="52"/>
      <c r="B44" s="67"/>
      <c r="C44" s="73"/>
      <c r="D44" s="74"/>
      <c r="E44" s="78"/>
      <c r="G44" s="77"/>
      <c r="H44" s="57"/>
      <c r="I44" s="3"/>
      <c r="J44" s="3"/>
    </row>
  </sheetData>
  <mergeCells count="2">
    <mergeCell ref="C3:H3"/>
    <mergeCell ref="C11:H11"/>
  </mergeCells>
  <printOptions horizontalCentered="1"/>
  <pageMargins left="0.31535433070866142" right="0.19645669291338583" top="0.74448818897637792" bottom="0.59015748031496063" header="0.39370078740157477" footer="0.59015748031496063"/>
  <pageSetup paperSize="9" fitToWidth="0" fitToHeight="0" pageOrder="overThenDown" orientation="landscape" r:id="rId1"/>
  <headerFooter alignWithMargins="0">
    <oddHeader>&amp;R&amp;10Výstavba PZS v km 16,301 (P 5178) a v km 22,364 (P 5188) trati Choceň - Litomyšl
Díl 4 – Výkaz výměr
 Část 2 – Rekapitulace ceny</oddHeader>
    <oddFooter>&amp;L&amp;12Uchazeč: 
Datum:
Podpis:&amp;C&amp;12Stránka 2</oddFooter>
  </headerFooter>
  <rowBreaks count="1" manualBreakCount="1">
    <brk id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Charvát Martin, Ing.</cp:lastModifiedBy>
  <cp:revision>7</cp:revision>
  <cp:lastPrinted>2020-04-22T11:18:36Z</cp:lastPrinted>
  <dcterms:created xsi:type="dcterms:W3CDTF">2007-05-22T12:37:03Z</dcterms:created>
  <dcterms:modified xsi:type="dcterms:W3CDTF">2020-05-25T10:25:24Z</dcterms:modified>
</cp:coreProperties>
</file>